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5" i="1"/>
  <c r="G15"/>
  <c r="H15"/>
  <c r="I15"/>
  <c r="J15"/>
  <c r="K15"/>
  <c r="L15"/>
  <c r="M15"/>
  <c r="N15"/>
  <c r="O15"/>
  <c r="E15"/>
  <c r="F16"/>
  <c r="G16"/>
  <c r="H16"/>
  <c r="I16"/>
  <c r="J16"/>
  <c r="K16"/>
  <c r="L16"/>
  <c r="M16"/>
  <c r="N16"/>
  <c r="O16"/>
  <c r="E16"/>
  <c r="F34"/>
  <c r="G34"/>
  <c r="H34"/>
  <c r="I34"/>
  <c r="J34"/>
  <c r="K34"/>
  <c r="L34"/>
  <c r="M34"/>
  <c r="N34"/>
  <c r="O34"/>
  <c r="E34"/>
  <c r="P33"/>
  <c r="P30"/>
  <c r="P27"/>
  <c r="P26"/>
  <c r="P23"/>
  <c r="P32"/>
  <c r="P31"/>
  <c r="P29"/>
  <c r="P28"/>
  <c r="P25"/>
  <c r="P24"/>
  <c r="P22"/>
  <c r="P21"/>
  <c r="P20"/>
  <c r="P18"/>
  <c r="P17"/>
  <c r="P34" s="1"/>
  <c r="P16" s="1"/>
  <c r="P15" s="1"/>
</calcChain>
</file>

<file path=xl/sharedStrings.xml><?xml version="1.0" encoding="utf-8"?>
<sst xmlns="http://schemas.openxmlformats.org/spreadsheetml/2006/main" count="100" uniqueCount="89">
  <si>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</si>
  <si>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</si>
  <si>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</si>
  <si>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</si>
  <si>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</si>
  <si>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</si>
  <si>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</si>
  <si>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</si>
  <si>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</si>
  <si>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</si>
  <si>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</si>
  <si>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</si>
  <si>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</si>
  <si>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</si>
  <si>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</si>
  <si>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</si>
  <si>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</si>
  <si>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</si>
  <si>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</si>
  <si>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</si>
  <si>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</si>
  <si>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</si>
  <si>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</si>
  <si>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</si>
  <si>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</si>
  <si>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</si>
  <si>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</si>
  <si>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</si>
  <si>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</si>
  <si>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</si>
  <si>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</si>
  <si>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</si>
  <si>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</si>
  <si>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</si>
  <si>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</si>
  <si>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</si>
  <si>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</si>
  <si>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</si>
  <si>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</si>
  <si>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</si>
  <si>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</si>
  <si>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</si>
  <si>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</si>
  <si>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</si>
  <si>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</si>
  <si>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</si>
  <si>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</si>
  <si>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</si>
  <si>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</si>
  <si>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</si>
  <si>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</si>
  <si>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</si>
  <si>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</si>
  <si>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</si>
  <si>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</si>
  <si>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</si>
  <si>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</si>
  <si>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</si>
  <si>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</si>
  <si>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</si>
  <si>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</si>
  <si>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</si>
  <si>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</si>
  <si>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</si>
  <si>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</si>
  <si>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</si>
  <si>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</si>
  <si>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</si>
  <si>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</si>
  <si>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</si>
  <si>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</si>
  <si>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</si>
  <si>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</si>
  <si>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</si>
  <si>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</si>
  <si>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</si>
  <si>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</si>
  <si>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</si>
  <si>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</si>
  <si>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</si>
  <si>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</si>
  <si>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</si>
  <si>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</si>
  <si>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</si>
  <si>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</si>
  <si>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</si>
  <si>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</si>
  <si>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>до рішення міської ради від 21.02.2019 № 10</t>
  </si>
  <si>
    <t xml:space="preserve">"Про внесення змін та доповнень 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</si>
</sst>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zoomScale="75" zoomScaleNormal="75" workbookViewId="0">
      <selection activeCell="J4" sqref="J4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87</v>
      </c>
    </row>
    <row r="3" spans="1:16">
      <c r="M3" t="s">
        <v>88</v>
      </c>
    </row>
    <row r="4" spans="1:16">
      <c r="M4" t="s">
        <v>69</v>
      </c>
    </row>
    <row r="5" spans="1:16">
      <c r="M5" t="s">
        <v>70</v>
      </c>
    </row>
    <row r="7" spans="1:16">
      <c r="A7" s="23" t="s">
        <v>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>
      <c r="A8" s="23" t="s">
        <v>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>
      <c r="P9" s="1" t="s">
        <v>3</v>
      </c>
    </row>
    <row r="10" spans="1:16">
      <c r="A10" s="25" t="s">
        <v>4</v>
      </c>
      <c r="B10" s="25" t="s">
        <v>5</v>
      </c>
      <c r="C10" s="25" t="s">
        <v>6</v>
      </c>
      <c r="D10" s="22" t="s">
        <v>7</v>
      </c>
      <c r="E10" s="22" t="s">
        <v>8</v>
      </c>
      <c r="F10" s="22"/>
      <c r="G10" s="22"/>
      <c r="H10" s="22"/>
      <c r="I10" s="22"/>
      <c r="J10" s="22" t="s">
        <v>15</v>
      </c>
      <c r="K10" s="22"/>
      <c r="L10" s="22"/>
      <c r="M10" s="22"/>
      <c r="N10" s="22"/>
      <c r="O10" s="22"/>
      <c r="P10" s="21" t="s">
        <v>17</v>
      </c>
    </row>
    <row r="11" spans="1:16">
      <c r="A11" s="22"/>
      <c r="B11" s="22"/>
      <c r="C11" s="22"/>
      <c r="D11" s="22"/>
      <c r="E11" s="21" t="s">
        <v>9</v>
      </c>
      <c r="F11" s="22" t="s">
        <v>10</v>
      </c>
      <c r="G11" s="22" t="s">
        <v>11</v>
      </c>
      <c r="H11" s="22"/>
      <c r="I11" s="22" t="s">
        <v>14</v>
      </c>
      <c r="J11" s="21" t="s">
        <v>9</v>
      </c>
      <c r="K11" s="22" t="s">
        <v>16</v>
      </c>
      <c r="L11" s="22" t="s">
        <v>10</v>
      </c>
      <c r="M11" s="22" t="s">
        <v>11</v>
      </c>
      <c r="N11" s="22"/>
      <c r="O11" s="22" t="s">
        <v>14</v>
      </c>
      <c r="P11" s="22"/>
    </row>
    <row r="12" spans="1:16">
      <c r="A12" s="22"/>
      <c r="B12" s="22"/>
      <c r="C12" s="22"/>
      <c r="D12" s="22"/>
      <c r="E12" s="22"/>
      <c r="F12" s="22"/>
      <c r="G12" s="22" t="s">
        <v>12</v>
      </c>
      <c r="H12" s="22" t="s">
        <v>13</v>
      </c>
      <c r="I12" s="22"/>
      <c r="J12" s="22"/>
      <c r="K12" s="22"/>
      <c r="L12" s="22"/>
      <c r="M12" s="22" t="s">
        <v>12</v>
      </c>
      <c r="N12" s="22" t="s">
        <v>13</v>
      </c>
      <c r="O12" s="22"/>
      <c r="P12" s="22"/>
    </row>
    <row r="13" spans="1:16" ht="44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>
      <c r="A14" s="3">
        <v>1</v>
      </c>
      <c r="B14" s="3">
        <v>2</v>
      </c>
      <c r="C14" s="3">
        <v>3</v>
      </c>
      <c r="D14" s="3">
        <v>4</v>
      </c>
      <c r="E14" s="4">
        <v>5</v>
      </c>
      <c r="F14" s="3">
        <v>6</v>
      </c>
      <c r="G14" s="3">
        <v>7</v>
      </c>
      <c r="H14" s="3">
        <v>8</v>
      </c>
      <c r="I14" s="3">
        <v>9</v>
      </c>
      <c r="J14" s="4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4">
        <v>16</v>
      </c>
    </row>
    <row r="15" spans="1:16">
      <c r="A15" s="5" t="s">
        <v>18</v>
      </c>
      <c r="B15" s="6"/>
      <c r="C15" s="7"/>
      <c r="D15" s="8" t="s">
        <v>19</v>
      </c>
      <c r="E15" s="9">
        <f>E16</f>
        <v>8567218</v>
      </c>
      <c r="F15" s="9">
        <f t="shared" ref="F15:P15" si="0">F16</f>
        <v>8557218</v>
      </c>
      <c r="G15" s="9">
        <f t="shared" si="0"/>
        <v>5824208</v>
      </c>
      <c r="H15" s="9">
        <f t="shared" si="0"/>
        <v>575708</v>
      </c>
      <c r="I15" s="9">
        <f t="shared" si="0"/>
        <v>0</v>
      </c>
      <c r="J15" s="9">
        <f t="shared" si="0"/>
        <v>523931</v>
      </c>
      <c r="K15" s="9">
        <f t="shared" si="0"/>
        <v>65000</v>
      </c>
      <c r="L15" s="9">
        <f t="shared" si="0"/>
        <v>458931</v>
      </c>
      <c r="M15" s="9">
        <f t="shared" si="0"/>
        <v>0</v>
      </c>
      <c r="N15" s="9">
        <f t="shared" si="0"/>
        <v>0</v>
      </c>
      <c r="O15" s="9">
        <f t="shared" si="0"/>
        <v>65000</v>
      </c>
      <c r="P15" s="9">
        <f t="shared" si="0"/>
        <v>9091149</v>
      </c>
    </row>
    <row r="16" spans="1:16">
      <c r="A16" s="5" t="s">
        <v>20</v>
      </c>
      <c r="B16" s="6"/>
      <c r="C16" s="7"/>
      <c r="D16" s="8" t="s">
        <v>19</v>
      </c>
      <c r="E16" s="9">
        <f>E34</f>
        <v>8567218</v>
      </c>
      <c r="F16" s="9">
        <f t="shared" ref="F16:P16" si="1">F34</f>
        <v>8557218</v>
      </c>
      <c r="G16" s="9">
        <f t="shared" si="1"/>
        <v>5824208</v>
      </c>
      <c r="H16" s="9">
        <f t="shared" si="1"/>
        <v>575708</v>
      </c>
      <c r="I16" s="9">
        <f t="shared" si="1"/>
        <v>0</v>
      </c>
      <c r="J16" s="9">
        <f t="shared" si="1"/>
        <v>523931</v>
      </c>
      <c r="K16" s="9">
        <f t="shared" si="1"/>
        <v>65000</v>
      </c>
      <c r="L16" s="9">
        <f t="shared" si="1"/>
        <v>458931</v>
      </c>
      <c r="M16" s="9">
        <f t="shared" si="1"/>
        <v>0</v>
      </c>
      <c r="N16" s="9">
        <f t="shared" si="1"/>
        <v>0</v>
      </c>
      <c r="O16" s="9">
        <f t="shared" si="1"/>
        <v>65000</v>
      </c>
      <c r="P16" s="9">
        <f t="shared" si="1"/>
        <v>9091149</v>
      </c>
    </row>
    <row r="17" spans="1:16" ht="38.25">
      <c r="A17" s="10" t="s">
        <v>21</v>
      </c>
      <c r="B17" s="10" t="s">
        <v>23</v>
      </c>
      <c r="C17" s="11" t="s">
        <v>22</v>
      </c>
      <c r="D17" s="12" t="s">
        <v>24</v>
      </c>
      <c r="E17" s="13">
        <v>2674895</v>
      </c>
      <c r="F17" s="14">
        <v>2674895</v>
      </c>
      <c r="G17" s="14">
        <v>2075219</v>
      </c>
      <c r="H17" s="14">
        <v>52351</v>
      </c>
      <c r="I17" s="14">
        <v>0</v>
      </c>
      <c r="J17" s="13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f t="shared" ref="P17:P33" si="2">E17+J17</f>
        <v>2674895</v>
      </c>
    </row>
    <row r="18" spans="1:16">
      <c r="A18" s="10" t="s">
        <v>25</v>
      </c>
      <c r="B18" s="10" t="s">
        <v>27</v>
      </c>
      <c r="C18" s="11" t="s">
        <v>26</v>
      </c>
      <c r="D18" s="12" t="s">
        <v>28</v>
      </c>
      <c r="E18" s="13">
        <v>4802851</v>
      </c>
      <c r="F18" s="14">
        <v>4802851</v>
      </c>
      <c r="G18" s="14">
        <v>3499775</v>
      </c>
      <c r="H18" s="14">
        <v>157372</v>
      </c>
      <c r="I18" s="14">
        <v>0</v>
      </c>
      <c r="J18" s="13">
        <v>401375</v>
      </c>
      <c r="K18" s="14">
        <v>0</v>
      </c>
      <c r="L18" s="14">
        <v>401375</v>
      </c>
      <c r="M18" s="14">
        <v>0</v>
      </c>
      <c r="N18" s="14">
        <v>0</v>
      </c>
      <c r="O18" s="14">
        <v>0</v>
      </c>
      <c r="P18" s="13">
        <f t="shared" si="2"/>
        <v>5204226</v>
      </c>
    </row>
    <row r="19" spans="1:16">
      <c r="A19" s="27" t="s">
        <v>85</v>
      </c>
      <c r="B19" s="10">
        <v>3210</v>
      </c>
      <c r="C19" s="26">
        <v>1050</v>
      </c>
      <c r="D19" s="14" t="s">
        <v>71</v>
      </c>
      <c r="E19" s="13">
        <v>10862</v>
      </c>
      <c r="F19" s="14">
        <v>10862</v>
      </c>
      <c r="G19" s="14">
        <v>8903</v>
      </c>
      <c r="H19" s="14">
        <v>0</v>
      </c>
      <c r="I19" s="14">
        <v>0</v>
      </c>
      <c r="J19" s="13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10862</v>
      </c>
    </row>
    <row r="20" spans="1:16" ht="25.5">
      <c r="A20" s="10" t="s">
        <v>29</v>
      </c>
      <c r="B20" s="10" t="s">
        <v>31</v>
      </c>
      <c r="C20" s="11" t="s">
        <v>30</v>
      </c>
      <c r="D20" s="12" t="s">
        <v>32</v>
      </c>
      <c r="E20" s="13">
        <v>15600</v>
      </c>
      <c r="F20" s="14">
        <v>15600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 t="shared" si="2"/>
        <v>15600</v>
      </c>
    </row>
    <row r="21" spans="1:16">
      <c r="A21" s="10" t="s">
        <v>33</v>
      </c>
      <c r="B21" s="10" t="s">
        <v>35</v>
      </c>
      <c r="C21" s="11" t="s">
        <v>34</v>
      </c>
      <c r="D21" s="12" t="s">
        <v>36</v>
      </c>
      <c r="E21" s="13">
        <v>183437</v>
      </c>
      <c r="F21" s="14">
        <v>183437</v>
      </c>
      <c r="G21" s="14">
        <v>135142</v>
      </c>
      <c r="H21" s="14">
        <v>15331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f t="shared" si="2"/>
        <v>183437</v>
      </c>
    </row>
    <row r="22" spans="1:16" ht="38.25">
      <c r="A22" s="10" t="s">
        <v>37</v>
      </c>
      <c r="B22" s="10" t="s">
        <v>39</v>
      </c>
      <c r="C22" s="11" t="s">
        <v>38</v>
      </c>
      <c r="D22" s="12" t="s">
        <v>40</v>
      </c>
      <c r="E22" s="13">
        <v>245700</v>
      </c>
      <c r="F22" s="14">
        <v>245700</v>
      </c>
      <c r="G22" s="14">
        <v>105169</v>
      </c>
      <c r="H22" s="14">
        <v>116613</v>
      </c>
      <c r="I22" s="14">
        <v>0</v>
      </c>
      <c r="J22" s="13">
        <v>22800</v>
      </c>
      <c r="K22" s="14">
        <v>0</v>
      </c>
      <c r="L22" s="14">
        <v>22800</v>
      </c>
      <c r="M22" s="14">
        <v>0</v>
      </c>
      <c r="N22" s="14">
        <v>0</v>
      </c>
      <c r="O22" s="14">
        <v>0</v>
      </c>
      <c r="P22" s="13">
        <f t="shared" si="2"/>
        <v>268500</v>
      </c>
    </row>
    <row r="23" spans="1:16" ht="25.5">
      <c r="A23" s="27" t="s">
        <v>86</v>
      </c>
      <c r="B23" s="10">
        <v>5011</v>
      </c>
      <c r="C23" s="27" t="s">
        <v>77</v>
      </c>
      <c r="D23" s="14" t="s">
        <v>72</v>
      </c>
      <c r="E23" s="13">
        <v>30000</v>
      </c>
      <c r="F23" s="14">
        <v>30000</v>
      </c>
      <c r="G23" s="14">
        <v>0</v>
      </c>
      <c r="H23" s="14">
        <v>0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30000</v>
      </c>
    </row>
    <row r="24" spans="1:16" ht="25.5">
      <c r="A24" s="10" t="s">
        <v>41</v>
      </c>
      <c r="B24" s="10" t="s">
        <v>43</v>
      </c>
      <c r="C24" s="11" t="s">
        <v>42</v>
      </c>
      <c r="D24" s="12" t="s">
        <v>44</v>
      </c>
      <c r="E24" s="13">
        <v>131610</v>
      </c>
      <c r="F24" s="14">
        <v>131610</v>
      </c>
      <c r="G24" s="14">
        <v>0</v>
      </c>
      <c r="H24" s="14">
        <v>0</v>
      </c>
      <c r="I24" s="14">
        <v>0</v>
      </c>
      <c r="J24" s="13">
        <v>49000</v>
      </c>
      <c r="K24" s="14">
        <v>49000</v>
      </c>
      <c r="L24" s="14">
        <v>0</v>
      </c>
      <c r="M24" s="14">
        <v>0</v>
      </c>
      <c r="N24" s="14">
        <v>0</v>
      </c>
      <c r="O24" s="14">
        <v>49000</v>
      </c>
      <c r="P24" s="13">
        <f t="shared" si="2"/>
        <v>180610</v>
      </c>
    </row>
    <row r="25" spans="1:16">
      <c r="A25" s="10" t="s">
        <v>45</v>
      </c>
      <c r="B25" s="10" t="s">
        <v>46</v>
      </c>
      <c r="C25" s="11" t="s">
        <v>42</v>
      </c>
      <c r="D25" s="12" t="s">
        <v>47</v>
      </c>
      <c r="E25" s="13">
        <v>352308</v>
      </c>
      <c r="F25" s="14">
        <v>352308</v>
      </c>
      <c r="G25" s="14">
        <v>0</v>
      </c>
      <c r="H25" s="14">
        <v>234041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 t="shared" si="2"/>
        <v>352308</v>
      </c>
    </row>
    <row r="26" spans="1:16" ht="25.5">
      <c r="A26" s="27" t="s">
        <v>74</v>
      </c>
      <c r="B26" s="10">
        <v>6090</v>
      </c>
      <c r="C26" s="27" t="s">
        <v>76</v>
      </c>
      <c r="D26" s="14" t="s">
        <v>73</v>
      </c>
      <c r="E26" s="13">
        <v>49971</v>
      </c>
      <c r="F26" s="14">
        <v>49971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49971</v>
      </c>
    </row>
    <row r="27" spans="1:16" ht="15.75" customHeight="1">
      <c r="A27" s="27" t="s">
        <v>75</v>
      </c>
      <c r="B27" s="10">
        <v>7693</v>
      </c>
      <c r="C27" s="27" t="s">
        <v>53</v>
      </c>
      <c r="D27" s="14" t="s">
        <v>78</v>
      </c>
      <c r="E27" s="13">
        <v>10184</v>
      </c>
      <c r="F27" s="14">
        <v>10184</v>
      </c>
      <c r="G27" s="14">
        <v>0</v>
      </c>
      <c r="H27" s="14">
        <v>0</v>
      </c>
      <c r="I27" s="14">
        <v>0</v>
      </c>
      <c r="J27" s="13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f t="shared" si="2"/>
        <v>10184</v>
      </c>
    </row>
    <row r="28" spans="1:16" ht="38.25">
      <c r="A28" s="10" t="s">
        <v>48</v>
      </c>
      <c r="B28" s="10" t="s">
        <v>50</v>
      </c>
      <c r="C28" s="11" t="s">
        <v>49</v>
      </c>
      <c r="D28" s="12" t="s">
        <v>51</v>
      </c>
      <c r="E28" s="13">
        <v>29800</v>
      </c>
      <c r="F28" s="14">
        <v>29800</v>
      </c>
      <c r="G28" s="14">
        <v>0</v>
      </c>
      <c r="H28" s="14">
        <v>0</v>
      </c>
      <c r="I28" s="14">
        <v>0</v>
      </c>
      <c r="J28" s="13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f t="shared" si="2"/>
        <v>29800</v>
      </c>
    </row>
    <row r="29" spans="1:16" ht="89.25">
      <c r="A29" s="10" t="s">
        <v>52</v>
      </c>
      <c r="B29" s="10" t="s">
        <v>54</v>
      </c>
      <c r="C29" s="11" t="s">
        <v>53</v>
      </c>
      <c r="D29" s="12" t="s">
        <v>55</v>
      </c>
      <c r="E29" s="13">
        <v>0</v>
      </c>
      <c r="F29" s="14">
        <v>0</v>
      </c>
      <c r="G29" s="14">
        <v>0</v>
      </c>
      <c r="H29" s="14">
        <v>0</v>
      </c>
      <c r="I29" s="14">
        <v>0</v>
      </c>
      <c r="J29" s="13">
        <v>26000</v>
      </c>
      <c r="K29" s="14">
        <v>16000</v>
      </c>
      <c r="L29" s="14">
        <v>10000</v>
      </c>
      <c r="M29" s="14">
        <v>0</v>
      </c>
      <c r="N29" s="14">
        <v>0</v>
      </c>
      <c r="O29" s="14">
        <v>16000</v>
      </c>
      <c r="P29" s="13">
        <f t="shared" si="2"/>
        <v>26000</v>
      </c>
    </row>
    <row r="30" spans="1:16" ht="27" customHeight="1">
      <c r="A30" s="27" t="s">
        <v>79</v>
      </c>
      <c r="B30" s="10">
        <v>8110</v>
      </c>
      <c r="C30" s="27" t="s">
        <v>80</v>
      </c>
      <c r="D30" s="14" t="s">
        <v>81</v>
      </c>
      <c r="E30" s="13">
        <v>10000</v>
      </c>
      <c r="F30" s="14">
        <v>10000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 t="shared" si="2"/>
        <v>10000</v>
      </c>
    </row>
    <row r="31" spans="1:16">
      <c r="A31" s="10" t="s">
        <v>56</v>
      </c>
      <c r="B31" s="10" t="s">
        <v>58</v>
      </c>
      <c r="C31" s="11" t="s">
        <v>57</v>
      </c>
      <c r="D31" s="12" t="s">
        <v>59</v>
      </c>
      <c r="E31" s="13">
        <v>0</v>
      </c>
      <c r="F31" s="14">
        <v>0</v>
      </c>
      <c r="G31" s="14">
        <v>0</v>
      </c>
      <c r="H31" s="14">
        <v>0</v>
      </c>
      <c r="I31" s="14">
        <v>0</v>
      </c>
      <c r="J31" s="13">
        <v>24756</v>
      </c>
      <c r="K31" s="14">
        <v>0</v>
      </c>
      <c r="L31" s="14">
        <v>24756</v>
      </c>
      <c r="M31" s="14">
        <v>0</v>
      </c>
      <c r="N31" s="14">
        <v>0</v>
      </c>
      <c r="O31" s="14">
        <v>0</v>
      </c>
      <c r="P31" s="13">
        <f t="shared" si="2"/>
        <v>24756</v>
      </c>
    </row>
    <row r="32" spans="1:16">
      <c r="A32" s="10" t="s">
        <v>60</v>
      </c>
      <c r="B32" s="10" t="s">
        <v>62</v>
      </c>
      <c r="C32" s="11" t="s">
        <v>61</v>
      </c>
      <c r="D32" s="12" t="s">
        <v>63</v>
      </c>
      <c r="E32" s="13">
        <v>10000</v>
      </c>
      <c r="F32" s="14">
        <v>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10000</v>
      </c>
    </row>
    <row r="33" spans="1:16" ht="38.25">
      <c r="A33" s="27" t="s">
        <v>82</v>
      </c>
      <c r="B33" s="10">
        <v>9800</v>
      </c>
      <c r="C33" s="27" t="s">
        <v>83</v>
      </c>
      <c r="D33" s="14" t="s">
        <v>84</v>
      </c>
      <c r="E33" s="13">
        <v>10000</v>
      </c>
      <c r="F33" s="14">
        <v>10000</v>
      </c>
      <c r="G33" s="14">
        <v>0</v>
      </c>
      <c r="H33" s="14">
        <v>0</v>
      </c>
      <c r="I33" s="14">
        <v>0</v>
      </c>
      <c r="J33" s="13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f t="shared" si="2"/>
        <v>10000</v>
      </c>
    </row>
    <row r="34" spans="1:16">
      <c r="A34" s="15" t="s">
        <v>64</v>
      </c>
      <c r="B34" s="16" t="s">
        <v>64</v>
      </c>
      <c r="C34" s="17" t="s">
        <v>64</v>
      </c>
      <c r="D34" s="18" t="s">
        <v>65</v>
      </c>
      <c r="E34" s="9">
        <f>SUM(E17:E33)</f>
        <v>8567218</v>
      </c>
      <c r="F34" s="9">
        <f>SUM(F17:F33)</f>
        <v>8557218</v>
      </c>
      <c r="G34" s="9">
        <f>SUM(G17:G33)</f>
        <v>5824208</v>
      </c>
      <c r="H34" s="9">
        <f>SUM(H17:H33)</f>
        <v>575708</v>
      </c>
      <c r="I34" s="9">
        <f>SUM(I17:I33)</f>
        <v>0</v>
      </c>
      <c r="J34" s="9">
        <f>SUM(J17:J33)</f>
        <v>523931</v>
      </c>
      <c r="K34" s="9">
        <f>SUM(K17:K33)</f>
        <v>65000</v>
      </c>
      <c r="L34" s="9">
        <f>SUM(L17:L33)</f>
        <v>458931</v>
      </c>
      <c r="M34" s="9">
        <f>SUM(M17:M33)</f>
        <v>0</v>
      </c>
      <c r="N34" s="9">
        <f>SUM(N17:N33)</f>
        <v>0</v>
      </c>
      <c r="O34" s="9">
        <f>SUM(O17:O33)</f>
        <v>65000</v>
      </c>
      <c r="P34" s="9">
        <f>SUM(P17:P33)</f>
        <v>9091149</v>
      </c>
    </row>
    <row r="36" spans="1:16">
      <c r="D36" s="19"/>
      <c r="E36" s="19"/>
      <c r="F36" s="19"/>
      <c r="G36" s="19"/>
      <c r="H36" s="19"/>
      <c r="I36" s="19"/>
    </row>
    <row r="37" spans="1:16">
      <c r="B37" s="2"/>
      <c r="D37" s="19" t="s">
        <v>66</v>
      </c>
      <c r="E37" s="19"/>
      <c r="F37" s="19"/>
      <c r="G37" s="19"/>
      <c r="H37" s="19"/>
      <c r="I37" s="20" t="s">
        <v>67</v>
      </c>
    </row>
  </sheetData>
  <mergeCells count="22">
    <mergeCell ref="A7:P7"/>
    <mergeCell ref="A8:P8"/>
    <mergeCell ref="A10:A13"/>
    <mergeCell ref="B10:B13"/>
    <mergeCell ref="C10:C13"/>
    <mergeCell ref="D10:D13"/>
    <mergeCell ref="E10:I10"/>
    <mergeCell ref="J10:O10"/>
    <mergeCell ref="J11:J13"/>
    <mergeCell ref="K11:K13"/>
    <mergeCell ref="O11:O13"/>
    <mergeCell ref="N12:N13"/>
    <mergeCell ref="F11:F13"/>
    <mergeCell ref="G11:H11"/>
    <mergeCell ref="L11:L13"/>
    <mergeCell ref="M11:N11"/>
    <mergeCell ref="E11:E13"/>
    <mergeCell ref="M12:M13"/>
    <mergeCell ref="H12:H13"/>
    <mergeCell ref="I11:I13"/>
    <mergeCell ref="P10:P13"/>
    <mergeCell ref="G12:G13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Кривобоков Віталій Євгенович</cp:lastModifiedBy>
  <cp:lastPrinted>2019-02-08T08:51:47Z</cp:lastPrinted>
  <dcterms:created xsi:type="dcterms:W3CDTF">2019-01-18T09:56:42Z</dcterms:created>
  <dcterms:modified xsi:type="dcterms:W3CDTF">2019-02-26T20:29:00Z</dcterms:modified>
</cp:coreProperties>
</file>